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i.NOVOXLT_2020_1\Documents\Petri, Essu\Stipendiharkinta 2021-02\"/>
    </mc:Choice>
  </mc:AlternateContent>
  <xr:revisionPtr revIDLastSave="0" documentId="13_ncr:1_{8F80AB99-A69F-4A83-AA0B-336B6045C009}" xr6:coauthVersionLast="46" xr6:coauthVersionMax="46" xr10:uidLastSave="{00000000-0000-0000-0000-000000000000}"/>
  <bookViews>
    <workbookView xWindow="22932" yWindow="-108" windowWidth="30936" windowHeight="17496" xr2:uid="{63627182-721D-4D20-8646-C6B831EFE6A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O20" i="1"/>
  <c r="I46" i="1" l="1"/>
  <c r="K46" i="1" s="1"/>
  <c r="I44" i="1"/>
  <c r="K44" i="1" s="1"/>
  <c r="I42" i="1"/>
  <c r="I39" i="1"/>
  <c r="K39" i="1" s="1"/>
  <c r="I38" i="1"/>
  <c r="K38" i="1" s="1"/>
  <c r="I36" i="1"/>
  <c r="K36" i="1" s="1"/>
  <c r="I30" i="1"/>
  <c r="I22" i="1"/>
  <c r="O21" i="1"/>
  <c r="I17" i="1" s="1"/>
  <c r="I16" i="1"/>
  <c r="I15" i="1"/>
  <c r="I28" i="1"/>
  <c r="O17" i="1"/>
  <c r="I53" i="1" s="1"/>
  <c r="O16" i="1"/>
  <c r="I48" i="1" s="1"/>
  <c r="I41" i="1"/>
  <c r="I29" i="1"/>
  <c r="I24" i="1"/>
  <c r="I21" i="1"/>
  <c r="I20" i="1"/>
  <c r="I19" i="1"/>
  <c r="I14" i="1"/>
  <c r="I13" i="1"/>
  <c r="I12" i="1"/>
  <c r="K41" i="1" l="1"/>
  <c r="K19" i="1"/>
  <c r="K12" i="1"/>
  <c r="I51" i="1"/>
  <c r="I54" i="1"/>
  <c r="K53" i="1" s="1"/>
  <c r="I26" i="1"/>
  <c r="I31" i="1"/>
  <c r="K28" i="1" s="1"/>
  <c r="I34" i="1"/>
  <c r="I33" i="1"/>
  <c r="I25" i="1"/>
  <c r="I49" i="1"/>
  <c r="I50" i="1"/>
  <c r="K33" i="1" l="1"/>
  <c r="K48" i="1"/>
  <c r="K24" i="1"/>
  <c r="K56" i="1" l="1"/>
</calcChain>
</file>

<file path=xl/sharedStrings.xml><?xml version="1.0" encoding="utf-8"?>
<sst xmlns="http://schemas.openxmlformats.org/spreadsheetml/2006/main" count="126" uniqueCount="63">
  <si>
    <t>Espoon Suunta ry.</t>
  </si>
  <si>
    <t>PEV</t>
  </si>
  <si>
    <t>Menestysstipendit 2020</t>
  </si>
  <si>
    <t>Keväällä ja alkuekesällä 2020 kilpailutoiminta ei ollut korona-epidemiasta johtuen</t>
  </si>
  <si>
    <t>SM-kilpailut siirrettiin syksylle ja pidettiin erittäin nopealla rytmillä alla kahden kuukauden jakson aikana</t>
  </si>
  <si>
    <t>Kansaivälisiä arvokilpailuja ei järjestetty</t>
  </si>
  <si>
    <t>Urheilija</t>
  </si>
  <si>
    <t>Hanne Hilo</t>
  </si>
  <si>
    <t>D18</t>
  </si>
  <si>
    <t>SM-keskimatka</t>
  </si>
  <si>
    <t>Kulta</t>
  </si>
  <si>
    <t>SM-pitkä</t>
  </si>
  <si>
    <t>SM-sprintti</t>
  </si>
  <si>
    <t>Hopea</t>
  </si>
  <si>
    <t>Silva Kemppi</t>
  </si>
  <si>
    <t>D15</t>
  </si>
  <si>
    <t>SM-yö</t>
  </si>
  <si>
    <t>SM-erikoispitkä</t>
  </si>
  <si>
    <t>Ida Haapala</t>
  </si>
  <si>
    <t>D20</t>
  </si>
  <si>
    <t>Inari Karppinen</t>
  </si>
  <si>
    <t>Pronssi</t>
  </si>
  <si>
    <t>Topias Kemppi</t>
  </si>
  <si>
    <t>H17</t>
  </si>
  <si>
    <t>Lari Pernu</t>
  </si>
  <si>
    <t>H21</t>
  </si>
  <si>
    <t>6.</t>
  </si>
  <si>
    <t>17.</t>
  </si>
  <si>
    <t>Alvar Palmen</t>
  </si>
  <si>
    <t>12.</t>
  </si>
  <si>
    <t>Yhteensä</t>
  </si>
  <si>
    <t>Suurviestejä ei järjestetty.</t>
  </si>
  <si>
    <t>8.</t>
  </si>
  <si>
    <t>D17</t>
  </si>
  <si>
    <t>SM-viesti</t>
  </si>
  <si>
    <t>Aleksis Kiven viesti</t>
  </si>
  <si>
    <t>5.</t>
  </si>
  <si>
    <t xml:space="preserve">Viestiliiga </t>
  </si>
  <si>
    <t>Sijat 4-7</t>
  </si>
  <si>
    <t>Lukkari-viesti</t>
  </si>
  <si>
    <t>D21</t>
  </si>
  <si>
    <t>Maria Määttänen</t>
  </si>
  <si>
    <t>Liisa Raasakka</t>
  </si>
  <si>
    <t>D16</t>
  </si>
  <si>
    <t>Fanni Määttälä</t>
  </si>
  <si>
    <t>Kiia Miettinen</t>
  </si>
  <si>
    <t>H18</t>
  </si>
  <si>
    <t>Antti Sorsa</t>
  </si>
  <si>
    <t>Kristian Boström</t>
  </si>
  <si>
    <t>Lahden Sprinttiviesti</t>
  </si>
  <si>
    <t>Sijat 1-3</t>
  </si>
  <si>
    <t>Sijat 8-10</t>
  </si>
  <si>
    <t>Menestysstipendi, eur</t>
  </si>
  <si>
    <t>SM-kilpailut, pääsarjat</t>
  </si>
  <si>
    <t>Plaketti</t>
  </si>
  <si>
    <t>Sijat 11 - 20</t>
  </si>
  <si>
    <t>SM-kilpailut, nuoret</t>
  </si>
  <si>
    <t>21.2.2021</t>
  </si>
  <si>
    <t>Julkaisuversio</t>
  </si>
  <si>
    <t>Stipendi, eur</t>
  </si>
  <si>
    <t>Menestystipendin peruste</t>
  </si>
  <si>
    <t>Stipedien muodostuminen, eur</t>
  </si>
  <si>
    <t>Vuoden 2020 menestysstipendint on myönnetty SM-kilpailujen ja Viestiliigan menetyksen perusteella.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</si>
</sst>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4F9F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0" fontId="2" fillId="0" borderId="0" xfId="0" applyFont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4" borderId="4" xfId="0" applyFill="1" applyBorder="1"/>
    <xf numFmtId="0" fontId="0" fillId="4" borderId="6" xfId="0" applyFill="1" applyBorder="1"/>
    <xf numFmtId="3" fontId="0" fillId="3" borderId="5" xfId="0" applyNumberFormat="1" applyFill="1" applyBorder="1"/>
    <xf numFmtId="3" fontId="0" fillId="3" borderId="8" xfId="0" applyNumberFormat="1" applyFill="1" applyBorder="1"/>
    <xf numFmtId="0" fontId="1" fillId="3" borderId="0" xfId="0" applyFont="1" applyFill="1" applyBorder="1"/>
    <xf numFmtId="3" fontId="1" fillId="3" borderId="5" xfId="0" applyNumberFormat="1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  <xf numFmtId="0" fontId="0" fillId="3" borderId="2" xfId="0" applyFill="1" applyBorder="1"/>
    <xf numFmtId="3" fontId="0" fillId="3" borderId="3" xfId="0" applyNumberForma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1" fillId="4" borderId="1" xfId="0" applyFont="1" applyFill="1" applyBorder="1"/>
    <xf numFmtId="0" fontId="5" fillId="4" borderId="1" xfId="0" applyFont="1" applyFill="1" applyBorder="1"/>
    <xf numFmtId="0" fontId="6" fillId="4" borderId="2" xfId="0" applyFont="1" applyFill="1" applyBorder="1"/>
    <xf numFmtId="0" fontId="5" fillId="4" borderId="3" xfId="0" applyFont="1" applyFill="1" applyBorder="1"/>
    <xf numFmtId="0" fontId="6" fillId="4" borderId="0" xfId="0" applyFont="1" applyFill="1" applyBorder="1"/>
    <xf numFmtId="0" fontId="6" fillId="4" borderId="4" xfId="0" applyFont="1" applyFill="1" applyBorder="1"/>
    <xf numFmtId="0" fontId="6" fillId="4" borderId="6" xfId="0" applyFont="1" applyFill="1" applyBorder="1"/>
    <xf numFmtId="0" fontId="6" fillId="4" borderId="7" xfId="0" applyFont="1" applyFill="1" applyBorder="1"/>
    <xf numFmtId="0" fontId="6" fillId="4" borderId="5" xfId="0" applyFont="1" applyFill="1" applyBorder="1"/>
    <xf numFmtId="0" fontId="6" fillId="4" borderId="8" xfId="0" applyFont="1" applyFill="1" applyBorder="1"/>
    <xf numFmtId="0" fontId="4" fillId="2" borderId="10" xfId="0" applyFont="1" applyFill="1" applyBorder="1" applyAlignment="1">
      <alignment horizontal="right" indent="2"/>
    </xf>
    <xf numFmtId="0" fontId="0" fillId="3" borderId="0" xfId="0" applyFill="1" applyBorder="1" applyAlignment="1">
      <alignment horizontal="right" indent="2"/>
    </xf>
    <xf numFmtId="0" fontId="0" fillId="3" borderId="7" xfId="0" applyFill="1" applyBorder="1" applyAlignment="1">
      <alignment horizontal="right" indent="2"/>
    </xf>
    <xf numFmtId="0" fontId="0" fillId="3" borderId="2" xfId="0" applyFill="1" applyBorder="1" applyAlignment="1">
      <alignment horizontal="right" indent="2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0" fillId="3" borderId="5" xfId="0" applyFill="1" applyBorder="1"/>
    <xf numFmtId="49" fontId="0" fillId="3" borderId="5" xfId="0" applyNumberFormat="1" applyFill="1" applyBorder="1" applyAlignment="1">
      <alignment horizontal="right" indent="3"/>
    </xf>
    <xf numFmtId="0" fontId="0" fillId="3" borderId="8" xfId="0" applyFill="1" applyBorder="1"/>
    <xf numFmtId="0" fontId="0" fillId="3" borderId="3" xfId="0" applyFill="1" applyBorder="1"/>
    <xf numFmtId="49" fontId="0" fillId="3" borderId="8" xfId="0" applyNumberFormat="1" applyFill="1" applyBorder="1" applyAlignment="1">
      <alignment horizontal="right" indent="3"/>
    </xf>
    <xf numFmtId="0" fontId="4" fillId="2" borderId="9" xfId="0" applyFont="1" applyFill="1" applyBorder="1" applyAlignment="1">
      <alignment horizontal="left" indent="1"/>
    </xf>
    <xf numFmtId="0" fontId="0" fillId="3" borderId="4" xfId="0" applyFill="1" applyBorder="1" applyAlignment="1">
      <alignment horizontal="left" indent="1"/>
    </xf>
    <xf numFmtId="0" fontId="0" fillId="3" borderId="6" xfId="0" applyFill="1" applyBorder="1" applyAlignment="1">
      <alignment horizontal="left" indent="1"/>
    </xf>
    <xf numFmtId="0" fontId="0" fillId="3" borderId="1" xfId="0" applyFill="1" applyBorder="1" applyAlignment="1">
      <alignment horizontal="left" indent="1"/>
    </xf>
    <xf numFmtId="0" fontId="0" fillId="3" borderId="4" xfId="0" applyFont="1" applyFill="1" applyBorder="1"/>
    <xf numFmtId="0" fontId="0" fillId="3" borderId="6" xfId="0" applyFont="1" applyFill="1" applyBorder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4B1A7-C8BF-4E09-8299-65BCB4FBC20F}">
  <dimension ref="B1:O57"/>
  <sheetViews>
    <sheetView tabSelected="1" workbookViewId="0">
      <selection activeCell="M25" sqref="M25"/>
    </sheetView>
  </sheetViews>
  <sheetFormatPr defaultRowHeight="15" x14ac:dyDescent="0.25"/>
  <cols>
    <col min="1" max="1" width="1.5703125" customWidth="1"/>
    <col min="3" max="3" width="16.5703125" customWidth="1"/>
    <col min="4" max="4" width="15.7109375" customWidth="1"/>
    <col min="5" max="5" width="9.140625" style="37"/>
    <col min="9" max="10" width="0" hidden="1" customWidth="1"/>
    <col min="11" max="11" width="12.5703125" hidden="1" customWidth="1"/>
    <col min="14" max="14" width="4.140625" customWidth="1"/>
    <col min="15" max="15" width="15" customWidth="1"/>
  </cols>
  <sheetData>
    <row r="1" spans="2:15" ht="8.25" customHeight="1" x14ac:dyDescent="0.25"/>
    <row r="2" spans="2:15" ht="15.75" x14ac:dyDescent="0.25">
      <c r="B2" s="2" t="s">
        <v>0</v>
      </c>
    </row>
    <row r="3" spans="2:15" ht="21" x14ac:dyDescent="0.35">
      <c r="B3" s="1" t="s">
        <v>57</v>
      </c>
      <c r="C3" t="s">
        <v>1</v>
      </c>
      <c r="E3" s="38" t="s">
        <v>2</v>
      </c>
      <c r="K3" t="s">
        <v>58</v>
      </c>
      <c r="M3" t="s">
        <v>58</v>
      </c>
    </row>
    <row r="5" spans="2:15" x14ac:dyDescent="0.25">
      <c r="C5" t="s">
        <v>62</v>
      </c>
    </row>
    <row r="6" spans="2:15" x14ac:dyDescent="0.25">
      <c r="C6" t="s">
        <v>3</v>
      </c>
    </row>
    <row r="7" spans="2:15" x14ac:dyDescent="0.25">
      <c r="C7" t="s">
        <v>4</v>
      </c>
    </row>
    <row r="8" spans="2:15" x14ac:dyDescent="0.25">
      <c r="C8" t="s">
        <v>5</v>
      </c>
    </row>
    <row r="9" spans="2:15" x14ac:dyDescent="0.25">
      <c r="C9" t="s">
        <v>31</v>
      </c>
    </row>
    <row r="10" spans="2:15" x14ac:dyDescent="0.25">
      <c r="M10" t="s">
        <v>61</v>
      </c>
    </row>
    <row r="11" spans="2:15" ht="15.75" x14ac:dyDescent="0.25">
      <c r="C11" s="20" t="s">
        <v>6</v>
      </c>
      <c r="D11" s="33" t="s">
        <v>59</v>
      </c>
      <c r="E11" s="44" t="s">
        <v>60</v>
      </c>
      <c r="F11" s="21"/>
      <c r="G11" s="21"/>
      <c r="H11" s="22"/>
      <c r="I11" s="21" t="s">
        <v>52</v>
      </c>
      <c r="J11" s="21"/>
      <c r="K11" s="22"/>
      <c r="M11" s="24" t="s">
        <v>56</v>
      </c>
      <c r="N11" s="25"/>
      <c r="O11" s="26"/>
    </row>
    <row r="12" spans="2:15" ht="18" customHeight="1" x14ac:dyDescent="0.25">
      <c r="C12" s="48" t="s">
        <v>7</v>
      </c>
      <c r="D12" s="34">
        <v>525</v>
      </c>
      <c r="E12" s="45" t="s">
        <v>8</v>
      </c>
      <c r="F12" s="3" t="s">
        <v>9</v>
      </c>
      <c r="G12" s="3"/>
      <c r="H12" s="39" t="s">
        <v>10</v>
      </c>
      <c r="I12" s="3">
        <f>O12</f>
        <v>100</v>
      </c>
      <c r="J12" s="3"/>
      <c r="K12" s="8">
        <f>SUM(I12:J17)</f>
        <v>525</v>
      </c>
      <c r="M12" s="28" t="s">
        <v>10</v>
      </c>
      <c r="N12" s="27"/>
      <c r="O12" s="31">
        <v>100</v>
      </c>
    </row>
    <row r="13" spans="2:15" x14ac:dyDescent="0.25">
      <c r="C13" s="48"/>
      <c r="D13" s="34"/>
      <c r="E13" s="45"/>
      <c r="F13" s="3" t="s">
        <v>11</v>
      </c>
      <c r="G13" s="3"/>
      <c r="H13" s="39" t="s">
        <v>10</v>
      </c>
      <c r="I13" s="3">
        <f>O12</f>
        <v>100</v>
      </c>
      <c r="J13" s="3"/>
      <c r="K13" s="8"/>
      <c r="M13" s="28" t="s">
        <v>13</v>
      </c>
      <c r="N13" s="27"/>
      <c r="O13" s="31">
        <v>75</v>
      </c>
    </row>
    <row r="14" spans="2:15" x14ac:dyDescent="0.25">
      <c r="C14" s="48"/>
      <c r="D14" s="34"/>
      <c r="E14" s="45"/>
      <c r="F14" s="3" t="s">
        <v>12</v>
      </c>
      <c r="G14" s="3"/>
      <c r="H14" s="39" t="s">
        <v>13</v>
      </c>
      <c r="I14" s="3">
        <f>O13</f>
        <v>75</v>
      </c>
      <c r="J14" s="3"/>
      <c r="K14" s="8"/>
      <c r="M14" s="29" t="s">
        <v>21</v>
      </c>
      <c r="N14" s="30"/>
      <c r="O14" s="32">
        <v>50</v>
      </c>
    </row>
    <row r="15" spans="2:15" x14ac:dyDescent="0.25">
      <c r="C15" s="48"/>
      <c r="D15" s="34"/>
      <c r="E15" s="45"/>
      <c r="F15" s="3" t="s">
        <v>17</v>
      </c>
      <c r="G15" s="3"/>
      <c r="H15" s="39" t="s">
        <v>13</v>
      </c>
      <c r="I15" s="3">
        <f>O13</f>
        <v>75</v>
      </c>
      <c r="J15" s="3"/>
      <c r="K15" s="8"/>
      <c r="M15" s="23" t="s">
        <v>53</v>
      </c>
      <c r="N15" s="12"/>
      <c r="O15" s="13"/>
    </row>
    <row r="16" spans="2:15" x14ac:dyDescent="0.25">
      <c r="C16" s="48"/>
      <c r="D16" s="34"/>
      <c r="E16" s="45"/>
      <c r="F16" s="3" t="s">
        <v>34</v>
      </c>
      <c r="G16" s="3"/>
      <c r="H16" s="39" t="s">
        <v>10</v>
      </c>
      <c r="I16" s="3">
        <f>O12</f>
        <v>100</v>
      </c>
      <c r="J16" s="3"/>
      <c r="K16" s="8"/>
      <c r="M16" s="6" t="s">
        <v>54</v>
      </c>
      <c r="N16" s="14"/>
      <c r="O16" s="15">
        <f>O12</f>
        <v>100</v>
      </c>
    </row>
    <row r="17" spans="3:15" x14ac:dyDescent="0.25">
      <c r="C17" s="48"/>
      <c r="D17" s="34"/>
      <c r="E17" s="45" t="s">
        <v>40</v>
      </c>
      <c r="F17" s="3" t="s">
        <v>35</v>
      </c>
      <c r="G17" s="3"/>
      <c r="H17" s="40" t="s">
        <v>36</v>
      </c>
      <c r="I17" s="3">
        <f>O21</f>
        <v>75</v>
      </c>
      <c r="J17" s="3"/>
      <c r="K17" s="8"/>
      <c r="M17" s="7" t="s">
        <v>55</v>
      </c>
      <c r="N17" s="16"/>
      <c r="O17" s="17">
        <f>O13</f>
        <v>75</v>
      </c>
    </row>
    <row r="18" spans="3:15" ht="6.95" customHeight="1" x14ac:dyDescent="0.25">
      <c r="C18" s="49"/>
      <c r="D18" s="35"/>
      <c r="E18" s="46"/>
      <c r="F18" s="5"/>
      <c r="G18" s="5"/>
      <c r="H18" s="41"/>
      <c r="I18" s="5"/>
      <c r="J18" s="5"/>
      <c r="K18" s="9"/>
    </row>
    <row r="19" spans="3:15" ht="18" customHeight="1" x14ac:dyDescent="0.25">
      <c r="C19" s="48" t="s">
        <v>14</v>
      </c>
      <c r="D19" s="34">
        <v>350</v>
      </c>
      <c r="E19" s="45" t="s">
        <v>15</v>
      </c>
      <c r="F19" s="3" t="s">
        <v>12</v>
      </c>
      <c r="G19" s="3"/>
      <c r="H19" s="39" t="s">
        <v>10</v>
      </c>
      <c r="I19" s="3">
        <f>O12</f>
        <v>100</v>
      </c>
      <c r="J19" s="3"/>
      <c r="K19" s="8">
        <f>SUM(I19:I22)</f>
        <v>350</v>
      </c>
      <c r="M19" s="23" t="s">
        <v>37</v>
      </c>
      <c r="N19" s="12"/>
      <c r="O19" s="13"/>
    </row>
    <row r="20" spans="3:15" x14ac:dyDescent="0.25">
      <c r="C20" s="48"/>
      <c r="D20" s="34"/>
      <c r="E20" s="45"/>
      <c r="F20" s="3" t="s">
        <v>16</v>
      </c>
      <c r="G20" s="3"/>
      <c r="H20" s="39" t="s">
        <v>10</v>
      </c>
      <c r="I20" s="3">
        <f>O12</f>
        <v>100</v>
      </c>
      <c r="J20" s="3"/>
      <c r="K20" s="8"/>
      <c r="M20" s="6" t="s">
        <v>50</v>
      </c>
      <c r="N20" s="14"/>
      <c r="O20" s="15">
        <f>O12</f>
        <v>100</v>
      </c>
    </row>
    <row r="21" spans="3:15" x14ac:dyDescent="0.25">
      <c r="C21" s="48"/>
      <c r="D21" s="34"/>
      <c r="E21" s="45"/>
      <c r="F21" s="3" t="s">
        <v>17</v>
      </c>
      <c r="G21" s="3"/>
      <c r="H21" s="39" t="s">
        <v>10</v>
      </c>
      <c r="I21" s="3">
        <f>O12</f>
        <v>100</v>
      </c>
      <c r="J21" s="3"/>
      <c r="K21" s="8"/>
      <c r="M21" s="6" t="s">
        <v>38</v>
      </c>
      <c r="N21" s="14"/>
      <c r="O21" s="15">
        <f>O13</f>
        <v>75</v>
      </c>
    </row>
    <row r="22" spans="3:15" x14ac:dyDescent="0.25">
      <c r="C22" s="48"/>
      <c r="D22" s="34"/>
      <c r="E22" s="45" t="s">
        <v>43</v>
      </c>
      <c r="F22" s="3" t="s">
        <v>34</v>
      </c>
      <c r="G22" s="3"/>
      <c r="H22" s="39" t="s">
        <v>21</v>
      </c>
      <c r="I22" s="3">
        <f>O14</f>
        <v>50</v>
      </c>
      <c r="J22" s="3"/>
      <c r="K22" s="8"/>
      <c r="M22" s="7" t="s">
        <v>51</v>
      </c>
      <c r="N22" s="16"/>
      <c r="O22" s="17">
        <f>O14</f>
        <v>50</v>
      </c>
    </row>
    <row r="23" spans="3:15" ht="6.95" customHeight="1" x14ac:dyDescent="0.25">
      <c r="C23" s="49"/>
      <c r="D23" s="35"/>
      <c r="E23" s="46"/>
      <c r="F23" s="5"/>
      <c r="G23" s="5"/>
      <c r="H23" s="41"/>
      <c r="I23" s="5"/>
      <c r="J23" s="5"/>
      <c r="K23" s="9"/>
    </row>
    <row r="24" spans="3:15" ht="18" customHeight="1" x14ac:dyDescent="0.25">
      <c r="C24" s="48" t="s">
        <v>18</v>
      </c>
      <c r="D24" s="34">
        <v>250</v>
      </c>
      <c r="E24" s="45" t="s">
        <v>19</v>
      </c>
      <c r="F24" s="3" t="s">
        <v>17</v>
      </c>
      <c r="G24" s="3"/>
      <c r="H24" s="39" t="s">
        <v>10</v>
      </c>
      <c r="I24" s="3">
        <f>O12</f>
        <v>100</v>
      </c>
      <c r="J24" s="3"/>
      <c r="K24" s="8">
        <f>SUM(I24:J26)</f>
        <v>250</v>
      </c>
    </row>
    <row r="25" spans="3:15" ht="18" customHeight="1" x14ac:dyDescent="0.25">
      <c r="C25" s="48"/>
      <c r="D25" s="34"/>
      <c r="E25" s="45" t="s">
        <v>40</v>
      </c>
      <c r="F25" s="3" t="s">
        <v>39</v>
      </c>
      <c r="G25" s="3"/>
      <c r="H25" s="40" t="s">
        <v>36</v>
      </c>
      <c r="I25" s="3">
        <f>O21</f>
        <v>75</v>
      </c>
      <c r="J25" s="3"/>
      <c r="K25" s="8"/>
    </row>
    <row r="26" spans="3:15" ht="18" customHeight="1" x14ac:dyDescent="0.25">
      <c r="C26" s="48"/>
      <c r="D26" s="34"/>
      <c r="E26" s="45" t="s">
        <v>40</v>
      </c>
      <c r="F26" s="3" t="s">
        <v>35</v>
      </c>
      <c r="G26" s="3"/>
      <c r="H26" s="40" t="s">
        <v>36</v>
      </c>
      <c r="I26" s="3">
        <f>O21</f>
        <v>75</v>
      </c>
      <c r="J26" s="3"/>
      <c r="K26" s="8"/>
    </row>
    <row r="27" spans="3:15" ht="6.95" customHeight="1" x14ac:dyDescent="0.25">
      <c r="C27" s="49"/>
      <c r="D27" s="35"/>
      <c r="E27" s="46"/>
      <c r="F27" s="5"/>
      <c r="G27" s="5"/>
      <c r="H27" s="41"/>
      <c r="I27" s="5"/>
      <c r="J27" s="5"/>
      <c r="K27" s="9"/>
    </row>
    <row r="28" spans="3:15" ht="18" customHeight="1" x14ac:dyDescent="0.25">
      <c r="C28" s="48" t="s">
        <v>20</v>
      </c>
      <c r="D28" s="34">
        <v>325</v>
      </c>
      <c r="E28" s="45" t="s">
        <v>33</v>
      </c>
      <c r="F28" s="3" t="s">
        <v>12</v>
      </c>
      <c r="G28" s="3"/>
      <c r="H28" s="39" t="s">
        <v>10</v>
      </c>
      <c r="I28" s="3">
        <f>O12</f>
        <v>100</v>
      </c>
      <c r="J28" s="3"/>
      <c r="K28" s="8">
        <f>SUM(I28:I31)</f>
        <v>325</v>
      </c>
    </row>
    <row r="29" spans="3:15" ht="18" customHeight="1" x14ac:dyDescent="0.25">
      <c r="C29" s="48"/>
      <c r="D29" s="34"/>
      <c r="E29" s="45" t="s">
        <v>8</v>
      </c>
      <c r="F29" s="3" t="s">
        <v>16</v>
      </c>
      <c r="G29" s="3"/>
      <c r="H29" s="39" t="s">
        <v>21</v>
      </c>
      <c r="I29" s="3">
        <f>O14</f>
        <v>50</v>
      </c>
      <c r="J29" s="3"/>
      <c r="K29" s="8"/>
    </row>
    <row r="30" spans="3:15" ht="18" customHeight="1" x14ac:dyDescent="0.25">
      <c r="C30" s="48"/>
      <c r="D30" s="34"/>
      <c r="E30" s="45" t="s">
        <v>8</v>
      </c>
      <c r="F30" s="3" t="s">
        <v>34</v>
      </c>
      <c r="G30" s="3"/>
      <c r="H30" s="39" t="s">
        <v>10</v>
      </c>
      <c r="I30" s="3">
        <f>O12</f>
        <v>100</v>
      </c>
      <c r="J30" s="3"/>
      <c r="K30" s="8"/>
    </row>
    <row r="31" spans="3:15" ht="18" customHeight="1" x14ac:dyDescent="0.25">
      <c r="C31" s="48"/>
      <c r="D31" s="34"/>
      <c r="E31" s="45" t="s">
        <v>40</v>
      </c>
      <c r="F31" s="3" t="s">
        <v>39</v>
      </c>
      <c r="G31" s="3"/>
      <c r="H31" s="40" t="s">
        <v>36</v>
      </c>
      <c r="I31" s="3">
        <f>O21</f>
        <v>75</v>
      </c>
      <c r="J31" s="3"/>
      <c r="K31" s="8"/>
    </row>
    <row r="32" spans="3:15" ht="6.95" customHeight="1" x14ac:dyDescent="0.25">
      <c r="C32" s="49"/>
      <c r="D32" s="35"/>
      <c r="E32" s="46"/>
      <c r="F32" s="5"/>
      <c r="G32" s="5"/>
      <c r="H32" s="41"/>
      <c r="I32" s="5"/>
      <c r="J32" s="5"/>
      <c r="K32" s="9"/>
    </row>
    <row r="33" spans="3:11" ht="18" customHeight="1" x14ac:dyDescent="0.25">
      <c r="C33" s="48" t="s">
        <v>41</v>
      </c>
      <c r="D33" s="34">
        <v>150</v>
      </c>
      <c r="E33" s="45" t="s">
        <v>40</v>
      </c>
      <c r="F33" s="3" t="s">
        <v>39</v>
      </c>
      <c r="G33" s="3"/>
      <c r="H33" s="40" t="s">
        <v>36</v>
      </c>
      <c r="I33" s="3">
        <f>O21</f>
        <v>75</v>
      </c>
      <c r="J33" s="3"/>
      <c r="K33" s="8">
        <f>SUM(I33:J34)</f>
        <v>150</v>
      </c>
    </row>
    <row r="34" spans="3:11" ht="18" customHeight="1" x14ac:dyDescent="0.25">
      <c r="C34" s="48"/>
      <c r="D34" s="34"/>
      <c r="E34" s="45" t="s">
        <v>40</v>
      </c>
      <c r="F34" s="3" t="s">
        <v>35</v>
      </c>
      <c r="G34" s="3"/>
      <c r="H34" s="40" t="s">
        <v>36</v>
      </c>
      <c r="I34" s="3">
        <f>O21</f>
        <v>75</v>
      </c>
      <c r="J34" s="3"/>
      <c r="K34" s="8"/>
    </row>
    <row r="35" spans="3:11" ht="6.95" customHeight="1" x14ac:dyDescent="0.25">
      <c r="C35" s="49"/>
      <c r="D35" s="35"/>
      <c r="E35" s="46"/>
      <c r="F35" s="5"/>
      <c r="G35" s="5"/>
      <c r="H35" s="41"/>
      <c r="I35" s="5"/>
      <c r="J35" s="5"/>
      <c r="K35" s="9"/>
    </row>
    <row r="36" spans="3:11" ht="18" customHeight="1" x14ac:dyDescent="0.25">
      <c r="C36" s="50" t="s">
        <v>42</v>
      </c>
      <c r="D36" s="36">
        <v>100</v>
      </c>
      <c r="E36" s="47" t="s">
        <v>8</v>
      </c>
      <c r="F36" s="18" t="s">
        <v>34</v>
      </c>
      <c r="G36" s="18"/>
      <c r="H36" s="42" t="s">
        <v>10</v>
      </c>
      <c r="I36" s="18">
        <f>O12</f>
        <v>100</v>
      </c>
      <c r="J36" s="18"/>
      <c r="K36" s="19">
        <f>I36</f>
        <v>100</v>
      </c>
    </row>
    <row r="37" spans="3:11" ht="6.95" customHeight="1" x14ac:dyDescent="0.25">
      <c r="C37" s="49"/>
      <c r="D37" s="35"/>
      <c r="E37" s="46"/>
      <c r="F37" s="5"/>
      <c r="G37" s="5"/>
      <c r="H37" s="41"/>
      <c r="I37" s="5"/>
      <c r="J37" s="5"/>
      <c r="K37" s="9"/>
    </row>
    <row r="38" spans="3:11" ht="18" customHeight="1" x14ac:dyDescent="0.25">
      <c r="C38" s="50" t="s">
        <v>44</v>
      </c>
      <c r="D38" s="36">
        <v>50</v>
      </c>
      <c r="E38" s="47" t="s">
        <v>43</v>
      </c>
      <c r="F38" s="18" t="s">
        <v>34</v>
      </c>
      <c r="G38" s="18"/>
      <c r="H38" s="42" t="s">
        <v>21</v>
      </c>
      <c r="I38" s="18">
        <f>O14</f>
        <v>50</v>
      </c>
      <c r="J38" s="18"/>
      <c r="K38" s="19">
        <f>I38</f>
        <v>50</v>
      </c>
    </row>
    <row r="39" spans="3:11" ht="18" customHeight="1" x14ac:dyDescent="0.25">
      <c r="C39" s="50" t="s">
        <v>45</v>
      </c>
      <c r="D39" s="36">
        <v>50</v>
      </c>
      <c r="E39" s="47" t="s">
        <v>43</v>
      </c>
      <c r="F39" s="18" t="s">
        <v>34</v>
      </c>
      <c r="G39" s="18"/>
      <c r="H39" s="42" t="s">
        <v>21</v>
      </c>
      <c r="I39" s="18">
        <f>O14</f>
        <v>50</v>
      </c>
      <c r="J39" s="18"/>
      <c r="K39" s="19">
        <f>I39</f>
        <v>50</v>
      </c>
    </row>
    <row r="40" spans="3:11" ht="6.95" customHeight="1" x14ac:dyDescent="0.25">
      <c r="C40" s="49"/>
      <c r="D40" s="35"/>
      <c r="E40" s="46"/>
      <c r="F40" s="5"/>
      <c r="G40" s="5"/>
      <c r="H40" s="41"/>
      <c r="I40" s="5"/>
      <c r="J40" s="5"/>
      <c r="K40" s="9"/>
    </row>
    <row r="41" spans="3:11" x14ac:dyDescent="0.25">
      <c r="C41" s="48" t="s">
        <v>22</v>
      </c>
      <c r="D41" s="34">
        <v>150</v>
      </c>
      <c r="E41" s="45" t="s">
        <v>23</v>
      </c>
      <c r="F41" s="3" t="s">
        <v>12</v>
      </c>
      <c r="G41" s="3"/>
      <c r="H41" s="39" t="s">
        <v>13</v>
      </c>
      <c r="I41" s="3">
        <f>O13</f>
        <v>75</v>
      </c>
      <c r="J41" s="3"/>
      <c r="K41" s="8">
        <f>SUM(I41:I42)</f>
        <v>150</v>
      </c>
    </row>
    <row r="42" spans="3:11" x14ac:dyDescent="0.25">
      <c r="C42" s="48"/>
      <c r="D42" s="34"/>
      <c r="E42" s="45" t="s">
        <v>46</v>
      </c>
      <c r="F42" s="3" t="s">
        <v>34</v>
      </c>
      <c r="G42" s="3"/>
      <c r="H42" s="39" t="s">
        <v>13</v>
      </c>
      <c r="I42" s="3">
        <f>O13</f>
        <v>75</v>
      </c>
      <c r="J42" s="3"/>
      <c r="K42" s="8"/>
    </row>
    <row r="43" spans="3:11" ht="6.95" customHeight="1" x14ac:dyDescent="0.25">
      <c r="C43" s="49"/>
      <c r="D43" s="35"/>
      <c r="E43" s="46"/>
      <c r="F43" s="5"/>
      <c r="G43" s="5"/>
      <c r="H43" s="41"/>
      <c r="I43" s="5"/>
      <c r="J43" s="5"/>
      <c r="K43" s="9"/>
    </row>
    <row r="44" spans="3:11" x14ac:dyDescent="0.25">
      <c r="C44" s="48" t="s">
        <v>47</v>
      </c>
      <c r="D44" s="34">
        <v>75</v>
      </c>
      <c r="E44" s="45" t="s">
        <v>46</v>
      </c>
      <c r="F44" s="3" t="s">
        <v>34</v>
      </c>
      <c r="G44" s="3"/>
      <c r="H44" s="39" t="s">
        <v>13</v>
      </c>
      <c r="I44" s="3">
        <f>O13</f>
        <v>75</v>
      </c>
      <c r="J44" s="3"/>
      <c r="K44" s="8">
        <f>I44</f>
        <v>75</v>
      </c>
    </row>
    <row r="45" spans="3:11" ht="6.95" customHeight="1" x14ac:dyDescent="0.25">
      <c r="C45" s="49"/>
      <c r="D45" s="35"/>
      <c r="E45" s="46"/>
      <c r="F45" s="5"/>
      <c r="G45" s="5"/>
      <c r="H45" s="41"/>
      <c r="I45" s="5"/>
      <c r="J45" s="5"/>
      <c r="K45" s="9"/>
    </row>
    <row r="46" spans="3:11" ht="18" customHeight="1" x14ac:dyDescent="0.25">
      <c r="C46" s="50" t="s">
        <v>48</v>
      </c>
      <c r="D46" s="36">
        <v>75</v>
      </c>
      <c r="E46" s="47"/>
      <c r="F46" s="18" t="s">
        <v>34</v>
      </c>
      <c r="G46" s="18"/>
      <c r="H46" s="42" t="s">
        <v>13</v>
      </c>
      <c r="I46" s="18">
        <f>O13</f>
        <v>75</v>
      </c>
      <c r="J46" s="18"/>
      <c r="K46" s="19">
        <f>I46</f>
        <v>75</v>
      </c>
    </row>
    <row r="47" spans="3:11" ht="6.95" customHeight="1" x14ac:dyDescent="0.25">
      <c r="C47" s="49"/>
      <c r="D47" s="35"/>
      <c r="E47" s="46"/>
      <c r="F47" s="5"/>
      <c r="G47" s="5"/>
      <c r="H47" s="41"/>
      <c r="I47" s="5"/>
      <c r="J47" s="5"/>
      <c r="K47" s="9"/>
    </row>
    <row r="48" spans="3:11" x14ac:dyDescent="0.25">
      <c r="C48" s="48" t="s">
        <v>24</v>
      </c>
      <c r="D48" s="34">
        <v>350</v>
      </c>
      <c r="E48" s="45" t="s">
        <v>25</v>
      </c>
      <c r="F48" s="3" t="s">
        <v>16</v>
      </c>
      <c r="G48" s="3"/>
      <c r="H48" s="40" t="s">
        <v>26</v>
      </c>
      <c r="I48" s="3">
        <f>O16</f>
        <v>100</v>
      </c>
      <c r="J48" s="3"/>
      <c r="K48" s="8">
        <f>SUM(I48:I51)</f>
        <v>350</v>
      </c>
    </row>
    <row r="49" spans="3:11" x14ac:dyDescent="0.25">
      <c r="C49" s="48"/>
      <c r="D49" s="34"/>
      <c r="E49" s="45"/>
      <c r="F49" s="3" t="s">
        <v>11</v>
      </c>
      <c r="G49" s="3"/>
      <c r="H49" s="40" t="s">
        <v>32</v>
      </c>
      <c r="I49" s="3">
        <f>O16</f>
        <v>100</v>
      </c>
      <c r="J49" s="3"/>
      <c r="K49" s="8"/>
    </row>
    <row r="50" spans="3:11" x14ac:dyDescent="0.25">
      <c r="C50" s="48"/>
      <c r="D50" s="34"/>
      <c r="E50" s="45"/>
      <c r="F50" s="3" t="s">
        <v>12</v>
      </c>
      <c r="G50" s="3"/>
      <c r="H50" s="40" t="s">
        <v>27</v>
      </c>
      <c r="I50" s="3">
        <f>O17</f>
        <v>75</v>
      </c>
      <c r="J50" s="3"/>
      <c r="K50" s="8"/>
    </row>
    <row r="51" spans="3:11" x14ac:dyDescent="0.25">
      <c r="C51" s="48"/>
      <c r="D51" s="34"/>
      <c r="E51" s="45"/>
      <c r="F51" s="3" t="s">
        <v>49</v>
      </c>
      <c r="G51" s="3"/>
      <c r="H51" s="40" t="s">
        <v>36</v>
      </c>
      <c r="I51" s="3">
        <f>O21</f>
        <v>75</v>
      </c>
      <c r="J51" s="3"/>
      <c r="K51" s="8"/>
    </row>
    <row r="52" spans="3:11" ht="6.95" customHeight="1" x14ac:dyDescent="0.25">
      <c r="C52" s="49"/>
      <c r="D52" s="35"/>
      <c r="E52" s="46"/>
      <c r="F52" s="5"/>
      <c r="G52" s="5"/>
      <c r="H52" s="41"/>
      <c r="I52" s="5"/>
      <c r="J52" s="5"/>
      <c r="K52" s="9"/>
    </row>
    <row r="53" spans="3:11" x14ac:dyDescent="0.25">
      <c r="C53" s="48" t="s">
        <v>28</v>
      </c>
      <c r="D53" s="34">
        <v>150</v>
      </c>
      <c r="E53" s="45" t="s">
        <v>25</v>
      </c>
      <c r="F53" s="3" t="s">
        <v>12</v>
      </c>
      <c r="G53" s="3"/>
      <c r="H53" s="40" t="s">
        <v>29</v>
      </c>
      <c r="I53" s="3">
        <f>O17</f>
        <v>75</v>
      </c>
      <c r="J53" s="3"/>
      <c r="K53" s="8">
        <f>SUM(I53:J54)</f>
        <v>150</v>
      </c>
    </row>
    <row r="54" spans="3:11" x14ac:dyDescent="0.25">
      <c r="C54" s="48"/>
      <c r="D54" s="34"/>
      <c r="E54" s="45"/>
      <c r="F54" s="3" t="s">
        <v>49</v>
      </c>
      <c r="G54" s="3"/>
      <c r="H54" s="40" t="s">
        <v>36</v>
      </c>
      <c r="I54" s="3">
        <f>O21</f>
        <v>75</v>
      </c>
      <c r="J54" s="3"/>
      <c r="K54" s="8"/>
    </row>
    <row r="55" spans="3:11" ht="6.95" customHeight="1" x14ac:dyDescent="0.25">
      <c r="C55" s="49"/>
      <c r="D55" s="35"/>
      <c r="E55" s="46"/>
      <c r="F55" s="5"/>
      <c r="G55" s="5"/>
      <c r="H55" s="41"/>
      <c r="I55" s="5"/>
      <c r="J55" s="5"/>
      <c r="K55" s="9"/>
    </row>
    <row r="56" spans="3:11" x14ac:dyDescent="0.25">
      <c r="C56" s="48" t="s">
        <v>30</v>
      </c>
      <c r="D56" s="34">
        <v>2600</v>
      </c>
      <c r="E56" s="45"/>
      <c r="F56" s="3"/>
      <c r="G56" s="3"/>
      <c r="H56" s="40"/>
      <c r="I56" s="10"/>
      <c r="J56" s="10"/>
      <c r="K56" s="11">
        <f>SUM(K12:K55)</f>
        <v>2600</v>
      </c>
    </row>
    <row r="57" spans="3:11" x14ac:dyDescent="0.25">
      <c r="C57" s="4"/>
      <c r="D57" s="35"/>
      <c r="E57" s="46"/>
      <c r="F57" s="5"/>
      <c r="G57" s="5"/>
      <c r="H57" s="43"/>
      <c r="I57" s="5"/>
      <c r="J57" s="5"/>
      <c r="K57" s="9"/>
    </row>
  </sheetData>
  <pageMargins left="0.7" right="0.7" top="0.75" bottom="0.75" header="0.3" footer="0.3"/>
  <pageSetup orientation="portrait" horizontalDpi="1200" verticalDpi="1200" r:id="rId1"/>
  <ignoredErrors>
    <ignoredError sqref="I13:I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</dc:creator>
  <cp:lastModifiedBy>Petri</cp:lastModifiedBy>
  <dcterms:created xsi:type="dcterms:W3CDTF">2021-02-02T18:55:10Z</dcterms:created>
  <dcterms:modified xsi:type="dcterms:W3CDTF">2021-02-21T07:57:29Z</dcterms:modified>
</cp:coreProperties>
</file>